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A866BF57-F62C-4A3D-98F6-2F065C911432}"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<sst xmlns="http://schemas.openxmlformats.org/spreadsheetml/2006/main" count="2502" uniqueCount="914">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</sst>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69" customHeight="1">
      <c r="A10" s="184" t="s">
        <v>773</v>
      </c>
      <c r="B10" s="185"/>
      <c r="C10" s="128" t="str">
        <f>VLOOKUP(A10,Listado!1:1048576,5,0)</f>
        <v>G. PLANIFICACIÓN Y MOVILIDAD SOSTENIBLE</v>
      </c>
      <c r="D10" s="128"/>
      <c r="E10" s="128"/>
      <c r="F10" s="128"/>
      <c r="G10" s="128" t="str">
        <f>VLOOKUP(A10,Listado!1:1048576,6,0)</f>
        <v>Técnico/a 3</v>
      </c>
      <c r="H10" s="128"/>
      <c r="I10" s="178" t="str">
        <f>VLOOKUP(A10,Listado!1:1048576,9,0)</f>
        <v>Técnico/a en Seguridad Aeroportuaria</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68" t="str">
        <f>VLOOKUP(A10,Listado!1:1048576,16,0)</f>
        <v>- Al menos 1 año de experiencia en Seguridad Aeroportuaria.
- Experiencia en al menos 5 auditorías internas de seguridad aeroportuaria.
- Conocimientos de programación (Python, etc.).</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kzZzZDkQ3RC0BvLnTNEmNrvjEPrk+MX4ZDsy9FU3IGKKh1+IAuTURPEZs9O7ySPTX2xA9JNrnI8SpXF6HH1kQ==" saltValue="TniHdc5qXYfGBgRH5KyR4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2023-07-10T17:05:24Z</dcterms:modified>
</cp:coreProperties>
</file>